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5480" windowHeight="11250"/>
  </bookViews>
  <sheets>
    <sheet name="Foglio1" sheetId="1" r:id="rId1"/>
    <sheet name="Foglio2" sheetId="2" r:id="rId2"/>
    <sheet name="Foglio3" sheetId="3" r:id="rId3"/>
  </sheets>
  <calcPr calcId="125725" iterateDelta="1E-4"/>
</workbook>
</file>

<file path=xl/calcChain.xml><?xml version="1.0" encoding="utf-8"?>
<calcChain xmlns="http://schemas.openxmlformats.org/spreadsheetml/2006/main">
  <c r="C30" i="1"/>
  <c r="C16"/>
  <c r="C94"/>
  <c r="C85"/>
  <c r="C76"/>
  <c r="C68"/>
  <c r="C44"/>
</calcChain>
</file>

<file path=xl/sharedStrings.xml><?xml version="1.0" encoding="utf-8"?>
<sst xmlns="http://schemas.openxmlformats.org/spreadsheetml/2006/main" count="145" uniqueCount="83">
  <si>
    <t>DESCRIZIONE  LOTTO</t>
  </si>
  <si>
    <t>3a</t>
  </si>
  <si>
    <t>3b</t>
  </si>
  <si>
    <t>4b</t>
  </si>
  <si>
    <t>LOTTO</t>
  </si>
  <si>
    <t>4a</t>
  </si>
  <si>
    <t>ALLEGATO E)</t>
  </si>
  <si>
    <t xml:space="preserve">LOTTO 1 </t>
  </si>
  <si>
    <t>voce 1a</t>
  </si>
  <si>
    <t>Protesi mammarie anatomiche sterili  con micro-testurizzazione secondo Norma EN  ISO 14607:2018 a base ovoidale, in un unico gel di silicone nel medesimo involucro, con ampia gamma di misure disponibili in modo da permettere una ricostruzione il più possibile simile al seno residuo nelle mastectomie e una correzione mammaria adeguata nella patologia malformativa</t>
  </si>
  <si>
    <t>voce 1b</t>
  </si>
  <si>
    <t>SIZER - protesi di prova temporaneo per la voce 1 a</t>
  </si>
  <si>
    <t xml:space="preserve">LOTTO 2 </t>
  </si>
  <si>
    <t>voce 2a</t>
  </si>
  <si>
    <t>voce 2 b</t>
  </si>
  <si>
    <t>SIZER protesi di prova temporaneo per la voce 2 a</t>
  </si>
  <si>
    <t xml:space="preserve">LOTTO 3 </t>
  </si>
  <si>
    <t>Protesi mammarie anatomiche e rotonde, sterili,  rivestite di poliuretano con ampia gamma di misure disponibili in modo da permettere una ricostruzione il più possibile simile al seno residuo nelle mastectomie e una correzione mammaria adeguata nella patologia malformativa</t>
  </si>
  <si>
    <t>SIZER protesi di prova temporaneo per la voce 3 a</t>
  </si>
  <si>
    <t>LOTTO 4</t>
  </si>
  <si>
    <t>SIZER protesi di prova temporaneo per la voce 4 a</t>
  </si>
  <si>
    <t>LOTTO 5</t>
  </si>
  <si>
    <t>LOTTO 6</t>
  </si>
  <si>
    <t xml:space="preserve">Espansore mammario e protesi in unico dispositivo </t>
  </si>
  <si>
    <t>LOTTO 7</t>
  </si>
  <si>
    <t>ESPANSORE TISSUTALE sterile in silicone A BASE RIGIDA con valvola remota, varie forme e misure .</t>
  </si>
  <si>
    <t>LOTTO 8</t>
  </si>
  <si>
    <t xml:space="preserve">ESPANSORE TISSUTALE sterile  in silicone A BASE MORBIDA con valvola remota varie forme e misure </t>
  </si>
  <si>
    <t xml:space="preserve">LOTTO 9 </t>
  </si>
  <si>
    <t>Matrice di collagene sterile  in derma eterologo biocompatibile e anallergica non crosslinked  per ricostruzione mammaria prepettorale one step che consenta l’avvolgimento della protesi mammaria.</t>
  </si>
  <si>
    <t>LOTTO 10</t>
  </si>
  <si>
    <t>Matrice sintetica sterile  biocompatibile  per la ricostruzione mammaria pre-pettorale one step che consenta l'avvolgimento della protesi mammaria.</t>
  </si>
  <si>
    <t>LOTTO 11</t>
  </si>
  <si>
    <t>punteggio massimo</t>
  </si>
  <si>
    <t>Standard di qualità : Fabbricazione e Controlli di qualità effettuati in base alle Norme Tecniche  EN ISO 14607:2018 (si=4 NO=0),EN ISO 10993-1:2018 (si=8 no=0) EN ISO 13485:2016 (SI=3  no=0)</t>
  </si>
  <si>
    <t xml:space="preserve">Disponibilità sizer per ogni protesi a listino (si=10, no=0) </t>
  </si>
  <si>
    <t>Protesi di prova sterili (si=5, no=0)</t>
  </si>
  <si>
    <t>TOTALE</t>
  </si>
  <si>
    <t xml:space="preserve"> voce 1a</t>
  </si>
  <si>
    <t>CRITERI DI VALUTAZIONE QUALITATIVA</t>
  </si>
  <si>
    <t xml:space="preserve"> voce 1b</t>
  </si>
  <si>
    <t>Approvazione FDA (si=10  no =0)</t>
  </si>
  <si>
    <t xml:space="preserve"> voce 2a</t>
  </si>
  <si>
    <t>voce 2b</t>
  </si>
  <si>
    <t>Misure disponibili (da 70 a 100 =5  &gt;101 =10)</t>
  </si>
  <si>
    <t>voce 3a</t>
  </si>
  <si>
    <t xml:space="preserve"> voce 3b</t>
  </si>
  <si>
    <t xml:space="preserve"> voce 4a</t>
  </si>
  <si>
    <t>voce 4 b</t>
  </si>
  <si>
    <t>sistema di fissazione per il corretto orientamento dell’espansore  si =10 no=0</t>
  </si>
  <si>
    <t>base stabile e rinforzata si =10 no=0</t>
  </si>
  <si>
    <t>Composizione gel di silicone-soluzione salina : diverse percentali di  silicone e soluzione salina all’interno dele protesi - max 20</t>
  </si>
  <si>
    <t>Standard di qualità : Fabbricazione e Controlli di qualità effettuati in base alle Norme Tecniche EN ISO 10993-1:2018  (si=10 NO=0) EN ISO 13485 (SI=5  no=0)</t>
  </si>
  <si>
    <t>Tipologie di forme (croissant, ellittica, rettangolare, …) max 10 punti</t>
  </si>
  <si>
    <t>Tipologie di volumi max 15 punti</t>
  </si>
  <si>
    <t>Possibilità di ridurre a piacimento la lunghezza del raccordo tra valvola ed espansore si=10 no=0</t>
  </si>
  <si>
    <t>avvolgimento totale della protesi SI=15,NO=5</t>
  </si>
  <si>
    <t>presagomatura Si =20 NO=5</t>
  </si>
  <si>
    <t>Avvolgimento totale  della protesi SI=15,NO=5</t>
  </si>
  <si>
    <t>Presagomatura Si =20 NO=5</t>
  </si>
  <si>
    <t>Standard di qualità : Fabbricazione e Controlli di qualità effettuati in base alle Norme Tecniche EN ISO 10993-1:2018 (si=10 no=0) EN ISO 13485:2016 (SI=5  no=0)</t>
  </si>
  <si>
    <t>Standard di qualità : Fabbricazione e Controlli di qualità effettuati in base alle Norme Tecniche EN ISO 10993-1:2018(si=10 no=0) EN ISO 13485:2016 (SI=5  no=0)</t>
  </si>
  <si>
    <r>
      <t>Approvazione FDA (si</t>
    </r>
    <r>
      <rPr>
        <sz val="11"/>
        <color indexed="12"/>
        <rFont val="Verdana"/>
        <family val="2"/>
      </rPr>
      <t>=</t>
    </r>
    <r>
      <rPr>
        <sz val="11"/>
        <rFont val="Verdana"/>
        <family val="2"/>
      </rPr>
      <t>10  no =0)</t>
    </r>
  </si>
  <si>
    <r>
      <t>Tipologia di forme: solo rotonde =5 solo anatomiche =5  rotonde e anatomiche</t>
    </r>
    <r>
      <rPr>
        <b/>
        <sz val="11"/>
        <color theme="1"/>
        <rFont val="Verdana"/>
        <family val="2"/>
      </rPr>
      <t>=</t>
    </r>
    <r>
      <rPr>
        <sz val="11"/>
        <color theme="1"/>
        <rFont val="Verdana"/>
        <family val="2"/>
      </rPr>
      <t xml:space="preserve"> 15 </t>
    </r>
  </si>
  <si>
    <r>
      <t>Standard di qualità : Fabbricazione e Controlli di qualità effettuati in base alle Norme Tecniche EN IS</t>
    </r>
    <r>
      <rPr>
        <sz val="11"/>
        <color theme="1"/>
        <rFont val="Verdana"/>
        <family val="2"/>
      </rPr>
      <t>O 10993-1:2018 (si=10 no=0) EN ISO 13485:2016</t>
    </r>
    <r>
      <rPr>
        <sz val="11"/>
        <rFont val="Verdana"/>
        <family val="2"/>
      </rPr>
      <t xml:space="preserve"> (SI=5  no=0)</t>
    </r>
  </si>
  <si>
    <r>
      <t xml:space="preserve">Standard di qualità : Fabbricazione e Controlli di qualità effettuati in base alle Norme Tecniche </t>
    </r>
    <r>
      <rPr>
        <sz val="11"/>
        <color theme="1"/>
        <rFont val="Verdana"/>
        <family val="2"/>
      </rPr>
      <t>EN ISO 10993-1:2018</t>
    </r>
    <r>
      <rPr>
        <sz val="11"/>
        <color indexed="12"/>
        <rFont val="Verdana"/>
        <family val="2"/>
      </rPr>
      <t xml:space="preserve"> </t>
    </r>
    <r>
      <rPr>
        <sz val="11"/>
        <rFont val="Verdana"/>
        <family val="2"/>
      </rPr>
      <t>(si=10 no=0) EN ISO 13485:2016(SI=5  no=0)</t>
    </r>
  </si>
  <si>
    <t>Matrice di collagene sterile di origine biologica, biocompatibile e anallergica  per ricostruzione mammaria  sottopettorale che consenta la copertura della protesi assieme al muscolo pettorale</t>
  </si>
  <si>
    <t xml:space="preserve">Referenze scientifiche  indicizzate (max=20 in base al n°) indicare per ogni referenza il numero di indicizzazione </t>
  </si>
  <si>
    <t>Protesi mammarie anatomiche sterili con micro-testurizzazione secondo norme EN  ISO 14607:2018,  in un unico gel di silicone nello stesso elastomero. Presenza di repere per il corretto posizionamento dell'impianto, con ampia gamma di misure disponibili in modo da permettere una ricostruzione il più possibile simile al seno residuo nelle mastectomie e una correzione mammaria adeguata nella patologia malformativa.</t>
  </si>
  <si>
    <t>Standard di qualità : Fabbricazione e Controlli di qualità effettuati in base alle Norme Tecniche EN  ISO 14607:2018  (si=4 NO=0),EN ISO 10993-1:2018 (si=8 no=0) EN ISO 13485:2016 (SI=3  no=0)</t>
  </si>
  <si>
    <t>Standard di qualità : Fabbricazione e Controlli di qualità effettuati in base alle Norme Tecniche:  EN  ISO 14607:2018  (si=4 NO=0),EN ISO 10993-1:2018 (si=8 no=0) EN ISO 13485:2016(SI=3  no=0)</t>
  </si>
  <si>
    <t>Protesi mammarie rotonde sterili con micro-testurizzazione secondo norme EN  ISO 14607:2018, in un unico gel di silicone nello stesso elastomero.  Con ampia gamma di misure disponibili in modo da permettere una ricostruzione il più possibile simile al seno residuo nelle mastectomie e una correzione mammaria adeguata nella patologia malformativa.</t>
  </si>
  <si>
    <t>ESPANSORE mammario sterile  microtesturizzato secondo normativa ISO 14607:2018,  forma anatomica con possibilità di diversa proiezione, altezza, larghezza, forma, volume. Monovalvola di riempimento magnetica integrata facilmente reperibile e senza limitazioni temporali di rimozione.</t>
  </si>
  <si>
    <t>iperproiezione del polo inferiore si= 5 no= 0</t>
  </si>
  <si>
    <t>Approvazione FDA (si =10  no =0)</t>
  </si>
  <si>
    <t>Approvazione FDA (si = 10  no =0)</t>
  </si>
  <si>
    <t>Approvazione FDA (si= 10  no =0)</t>
  </si>
  <si>
    <t>Tipi di profilo/ proiezione (1 tipo=1, 2 tipi=5, 3 tipi=10)</t>
  </si>
  <si>
    <t>Misure disponibili (da 150cc a 750cc) : punti (70-80=1), ( 81-90=3),  (91-100=5),( 101-110=7)   (&gt;110=10)</t>
  </si>
  <si>
    <t>Tipi di profilo/ proiezione (1 tipo=1, 2 tipi=3, 3 tipi=7, 4 tipi=10 )</t>
  </si>
  <si>
    <t>Tipo di testurizzazione 1 tipo =0 ;  &gt;1 =5</t>
  </si>
  <si>
    <t>base rotonda ( si=15-no=0)</t>
  </si>
  <si>
    <r>
      <t xml:space="preserve">diametro della valvola di riempimento magnetica  </t>
    </r>
    <r>
      <rPr>
        <b/>
        <i/>
        <sz val="11"/>
        <color indexed="12"/>
        <rFont val="Verdana"/>
        <family val="2"/>
      </rPr>
      <t>:</t>
    </r>
    <r>
      <rPr>
        <i/>
        <sz val="11"/>
        <rFont val="Verdana"/>
        <family val="2"/>
      </rPr>
      <t xml:space="preserve"> (&lt;/= a cm.3,9: punti 5 - =/&gt; 4cm: punti 10)</t>
    </r>
  </si>
</sst>
</file>

<file path=xl/styles.xml><?xml version="1.0" encoding="utf-8"?>
<styleSheet xmlns="http://schemas.openxmlformats.org/spreadsheetml/2006/main">
  <fonts count="54">
    <font>
      <sz val="11"/>
      <color theme="1"/>
      <name val="Calibri"/>
      <family val="2"/>
      <scheme val="minor"/>
    </font>
    <font>
      <sz val="10"/>
      <name val="Arial"/>
      <family val="2"/>
    </font>
    <font>
      <sz val="8"/>
      <name val="Calibri"/>
      <family val="2"/>
    </font>
    <font>
      <sz val="11"/>
      <color indexed="10"/>
      <name val="Calibri"/>
      <family val="2"/>
    </font>
    <font>
      <sz val="11"/>
      <color indexed="10"/>
      <name val="Times New Roman"/>
      <family val="1"/>
    </font>
    <font>
      <sz val="11"/>
      <color indexed="10"/>
      <name val="Cambria"/>
      <family val="1"/>
    </font>
    <font>
      <b/>
      <sz val="11"/>
      <color indexed="17"/>
      <name val="Calibri"/>
      <family val="2"/>
    </font>
    <font>
      <i/>
      <sz val="11"/>
      <color rgb="FF7F7F7F"/>
      <name val="Calibri"/>
      <family val="2"/>
      <scheme val="minor"/>
    </font>
    <font>
      <i/>
      <sz val="11"/>
      <color indexed="23"/>
      <name val="Calibri"/>
      <family val="2"/>
      <charset val="1"/>
    </font>
    <font>
      <sz val="10"/>
      <name val="Verdana"/>
      <family val="2"/>
    </font>
    <font>
      <b/>
      <sz val="10"/>
      <color indexed="17"/>
      <name val="Verdana"/>
      <family val="2"/>
    </font>
    <font>
      <b/>
      <sz val="10"/>
      <name val="Verdana"/>
      <family val="2"/>
    </font>
    <font>
      <sz val="11"/>
      <color theme="1"/>
      <name val="Verdana"/>
      <family val="2"/>
    </font>
    <font>
      <sz val="11"/>
      <color indexed="8"/>
      <name val="Calibri"/>
      <family val="2"/>
    </font>
    <font>
      <sz val="11"/>
      <color indexed="9"/>
      <name val="Calibri"/>
      <family val="2"/>
    </font>
    <font>
      <sz val="10"/>
      <color indexed="9"/>
      <name val="Arial"/>
      <family val="2"/>
    </font>
    <font>
      <b/>
      <sz val="10"/>
      <color indexed="8"/>
      <name val="Arial"/>
      <family val="2"/>
    </font>
    <font>
      <sz val="10"/>
      <color indexed="16"/>
      <name val="Arial"/>
      <family val="2"/>
    </font>
    <font>
      <b/>
      <sz val="11"/>
      <color indexed="52"/>
      <name val="Calibri"/>
      <family val="2"/>
    </font>
    <font>
      <sz val="11"/>
      <color indexed="52"/>
      <name val="Calibri"/>
      <family val="2"/>
    </font>
    <font>
      <b/>
      <sz val="11"/>
      <color indexed="9"/>
      <name val="Calibri"/>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b/>
      <sz val="24"/>
      <color indexed="8"/>
      <name val="Arial"/>
      <family val="2"/>
    </font>
    <font>
      <u/>
      <sz val="10"/>
      <color indexed="12"/>
      <name val="Arial"/>
      <family val="2"/>
    </font>
    <font>
      <sz val="11"/>
      <color indexed="62"/>
      <name val="Calibri"/>
      <family val="2"/>
    </font>
    <font>
      <sz val="10"/>
      <color indexed="19"/>
      <name val="Arial"/>
      <family val="2"/>
    </font>
    <font>
      <sz val="11"/>
      <color indexed="19"/>
      <name val="Calibri"/>
      <family val="2"/>
    </font>
    <font>
      <sz val="10"/>
      <color indexed="63"/>
      <name val="Arial"/>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1"/>
      <color indexed="60"/>
      <name val="Calibri"/>
      <family val="2"/>
    </font>
    <font>
      <sz val="11"/>
      <color indexed="17"/>
      <name val="Calibri"/>
      <family val="2"/>
    </font>
    <font>
      <sz val="11"/>
      <name val="Verdana"/>
      <family val="2"/>
    </font>
    <font>
      <b/>
      <sz val="11"/>
      <name val="Verdana"/>
      <family val="2"/>
    </font>
    <font>
      <sz val="11"/>
      <color indexed="10"/>
      <name val="Verdana"/>
      <family val="2"/>
    </font>
    <font>
      <sz val="11"/>
      <color indexed="12"/>
      <name val="Verdana"/>
      <family val="2"/>
    </font>
    <font>
      <b/>
      <sz val="11"/>
      <color theme="1"/>
      <name val="Verdana"/>
      <family val="2"/>
    </font>
    <font>
      <sz val="11"/>
      <color indexed="60"/>
      <name val="Verdana"/>
      <family val="2"/>
    </font>
    <font>
      <sz val="11"/>
      <color indexed="40"/>
      <name val="Verdana"/>
      <family val="2"/>
    </font>
    <font>
      <sz val="11"/>
      <color rgb="FFFF0000"/>
      <name val="Verdana"/>
      <family val="2"/>
    </font>
    <font>
      <sz val="11"/>
      <color indexed="8"/>
      <name val="Verdana"/>
      <family val="2"/>
    </font>
    <font>
      <i/>
      <sz val="11"/>
      <color theme="1"/>
      <name val="Verdana"/>
      <family val="2"/>
    </font>
    <font>
      <b/>
      <i/>
      <sz val="11"/>
      <name val="Verdana"/>
      <family val="2"/>
    </font>
    <font>
      <i/>
      <sz val="11"/>
      <name val="Verdana"/>
      <family val="2"/>
    </font>
    <font>
      <b/>
      <i/>
      <sz val="11"/>
      <color indexed="12"/>
      <name val="Verdana"/>
      <family val="2"/>
    </font>
  </fonts>
  <fills count="33">
    <fill>
      <patternFill patternType="none"/>
    </fill>
    <fill>
      <patternFill patternType="gray125"/>
    </fill>
    <fill>
      <patternFill patternType="solid">
        <fgColor indexed="42"/>
        <bgColor indexed="27"/>
      </patternFill>
    </fill>
    <fill>
      <patternFill patternType="solid">
        <fgColor indexed="9"/>
        <bgColor indexed="3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theme="0"/>
        <bgColor indexed="41"/>
      </patternFill>
    </fill>
    <fill>
      <patternFill patternType="solid">
        <fgColor theme="0"/>
        <bgColor indexed="45"/>
      </patternFill>
    </fill>
    <fill>
      <patternFill patternType="solid">
        <fgColor theme="0"/>
        <bgColor indexed="31"/>
      </patternFill>
    </fill>
    <fill>
      <patternFill patternType="solid">
        <fgColor theme="0"/>
        <bgColor indexed="49"/>
      </patternFill>
    </fill>
    <fill>
      <patternFill patternType="solid">
        <fgColor theme="0"/>
        <bgColor indexed="16"/>
      </patternFill>
    </fill>
    <fill>
      <patternFill patternType="solid">
        <fgColor theme="0"/>
        <bgColor indexed="29"/>
      </patternFill>
    </fill>
    <fill>
      <patternFill patternType="solid">
        <fgColor rgb="FFCCFFCC"/>
        <bgColor indexed="26"/>
      </patternFill>
    </fill>
    <fill>
      <patternFill patternType="solid">
        <fgColor indexed="31"/>
        <bgColor indexed="47"/>
      </patternFill>
    </fill>
    <fill>
      <patternFill patternType="solid">
        <fgColor indexed="47"/>
        <bgColor indexed="31"/>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8"/>
        <bgColor indexed="58"/>
      </patternFill>
    </fill>
    <fill>
      <patternFill patternType="solid">
        <fgColor indexed="23"/>
        <bgColor indexed="55"/>
      </patternFill>
    </fill>
    <fill>
      <patternFill patternType="solid">
        <fgColor indexed="55"/>
        <bgColor indexed="23"/>
      </patternFill>
    </fill>
    <fill>
      <patternFill patternType="solid">
        <fgColor indexed="10"/>
        <bgColor indexed="16"/>
      </patternFill>
    </fill>
    <fill>
      <patternFill patternType="solid">
        <fgColor indexed="57"/>
        <bgColor indexed="21"/>
      </patternFill>
    </fill>
    <fill>
      <patternFill patternType="solid">
        <fgColor indexed="54"/>
        <bgColor indexed="23"/>
      </patternFill>
    </fill>
    <fill>
      <patternFill patternType="solid">
        <fgColor indexed="25"/>
        <bgColor indexed="53"/>
      </patternFill>
    </fill>
    <fill>
      <patternFill patternType="solid">
        <fgColor indexed="16"/>
        <bgColor indexed="60"/>
      </patternFill>
    </fill>
    <fill>
      <patternFill patternType="solid">
        <fgColor indexed="45"/>
        <bgColor indexed="29"/>
      </patternFill>
    </fill>
    <fill>
      <patternFill patternType="solid">
        <fgColor theme="0"/>
        <b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hair">
        <color indexed="8"/>
      </left>
      <right style="hair">
        <color indexed="8"/>
      </right>
      <top style="hair">
        <color indexed="8"/>
      </top>
      <bottom style="hair">
        <color indexed="8"/>
      </bottom>
      <diagonal/>
    </border>
  </borders>
  <cellStyleXfs count="63">
    <xf numFmtId="0" fontId="0" fillId="0" borderId="0"/>
    <xf numFmtId="0" fontId="7" fillId="0" borderId="0" applyNumberFormat="0" applyFill="0" applyBorder="0" applyAlignment="0" applyProtection="0"/>
    <xf numFmtId="0" fontId="1" fillId="0" borderId="0"/>
    <xf numFmtId="0" fontId="8" fillId="0" borderId="0" applyNumberFormat="0" applyFill="0" applyBorder="0" applyAlignment="0" applyProtection="0"/>
    <xf numFmtId="0" fontId="1" fillId="0" borderId="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15" borderId="0" applyNumberFormat="0" applyBorder="0" applyAlignment="0" applyProtection="0"/>
    <xf numFmtId="0" fontId="14" fillId="22"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8" borderId="0" applyNumberFormat="0" applyBorder="0" applyAlignment="0" applyProtection="0"/>
    <xf numFmtId="0" fontId="14" fillId="22" borderId="0" applyNumberFormat="0" applyBorder="0" applyAlignment="0" applyProtection="0"/>
    <xf numFmtId="0" fontId="14" fillId="19"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6" fillId="14" borderId="0" applyNumberFormat="0" applyBorder="0" applyAlignment="0" applyProtection="0"/>
    <xf numFmtId="0" fontId="16" fillId="0" borderId="0" applyNumberFormat="0" applyFill="0" applyBorder="0" applyAlignment="0" applyProtection="0"/>
    <xf numFmtId="0" fontId="17" fillId="15" borderId="0" applyNumberFormat="0" applyBorder="0" applyAlignment="0" applyProtection="0"/>
    <xf numFmtId="0" fontId="18" fillId="4" borderId="4" applyNumberFormat="0" applyAlignment="0" applyProtection="0"/>
    <xf numFmtId="0" fontId="19" fillId="0" borderId="5" applyNumberFormat="0" applyFill="0" applyAlignment="0" applyProtection="0"/>
    <xf numFmtId="0" fontId="20" fillId="25" borderId="6" applyNumberFormat="0" applyAlignment="0" applyProtection="0"/>
    <xf numFmtId="0" fontId="14" fillId="22"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4" fillId="22" borderId="0" applyNumberFormat="0" applyBorder="0" applyAlignment="0" applyProtection="0"/>
    <xf numFmtId="0" fontId="14" fillId="29" borderId="0" applyNumberFormat="0" applyBorder="0" applyAlignment="0" applyProtection="0"/>
    <xf numFmtId="0" fontId="21" fillId="30" borderId="0" applyNumberFormat="0" applyBorder="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20" borderId="4" applyNumberFormat="0" applyAlignment="0" applyProtection="0"/>
    <xf numFmtId="0" fontId="29" fillId="16" borderId="0" applyNumberFormat="0" applyBorder="0" applyAlignment="0" applyProtection="0"/>
    <xf numFmtId="0" fontId="30" fillId="20" borderId="0" applyNumberFormat="0" applyBorder="0" applyAlignment="0" applyProtection="0"/>
    <xf numFmtId="0" fontId="1" fillId="16" borderId="7" applyNumberFormat="0" applyAlignment="0" applyProtection="0"/>
    <xf numFmtId="0" fontId="31" fillId="16" borderId="4" applyNumberFormat="0" applyAlignment="0" applyProtection="0"/>
    <xf numFmtId="0" fontId="32" fillId="4" borderId="8" applyNumberFormat="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3" fillId="0" borderId="0" applyNumberFormat="0" applyFill="0" applyBorder="0" applyAlignment="0" applyProtection="0"/>
    <xf numFmtId="0" fontId="1"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8" fillId="0" borderId="12" applyNumberFormat="0" applyFill="0" applyAlignment="0" applyProtection="0"/>
    <xf numFmtId="0" fontId="39" fillId="31" borderId="0" applyNumberFormat="0" applyBorder="0" applyAlignment="0" applyProtection="0"/>
    <xf numFmtId="0" fontId="40" fillId="2" borderId="0" applyNumberFormat="0" applyBorder="0" applyAlignment="0" applyProtection="0"/>
    <xf numFmtId="0" fontId="17" fillId="0" borderId="0" applyNumberFormat="0" applyFill="0" applyBorder="0" applyAlignment="0" applyProtection="0"/>
  </cellStyleXfs>
  <cellXfs count="112">
    <xf numFmtId="0" fontId="0" fillId="0" borderId="0" xfId="0"/>
    <xf numFmtId="0" fontId="0" fillId="0" borderId="0" xfId="0" applyAlignment="1">
      <alignment vertical="center"/>
    </xf>
    <xf numFmtId="0" fontId="3" fillId="0" borderId="0" xfId="0" applyFont="1" applyAlignment="1">
      <alignment vertical="center"/>
    </xf>
    <xf numFmtId="0" fontId="6" fillId="0" borderId="0" xfId="0" applyFont="1"/>
    <xf numFmtId="0" fontId="4" fillId="0" borderId="0" xfId="0" applyFont="1" applyBorder="1" applyAlignment="1">
      <alignment horizontal="justify" wrapText="1"/>
    </xf>
    <xf numFmtId="0" fontId="4" fillId="0" borderId="0" xfId="0" applyFont="1" applyBorder="1" applyAlignment="1">
      <alignment wrapText="1"/>
    </xf>
    <xf numFmtId="0" fontId="5" fillId="0" borderId="0" xfId="0" applyFont="1" applyBorder="1" applyAlignment="1">
      <alignment wrapText="1"/>
    </xf>
    <xf numFmtId="0" fontId="5" fillId="0" borderId="0" xfId="0" applyFont="1" applyBorder="1" applyAlignment="1">
      <alignment horizontal="right" wrapText="1"/>
    </xf>
    <xf numFmtId="0" fontId="5" fillId="0" borderId="0" xfId="0" applyFont="1" applyBorder="1" applyAlignment="1">
      <alignment wrapText="1"/>
    </xf>
    <xf numFmtId="0" fontId="12" fillId="0" borderId="0" xfId="0" applyFont="1"/>
    <xf numFmtId="0" fontId="12" fillId="7" borderId="1" xfId="0" applyFont="1" applyFill="1" applyBorder="1" applyAlignment="1">
      <alignment vertical="center" wrapText="1"/>
    </xf>
    <xf numFmtId="0" fontId="12" fillId="6" borderId="1" xfId="0" applyFont="1" applyFill="1" applyBorder="1" applyAlignment="1">
      <alignment vertical="center" wrapText="1"/>
    </xf>
    <xf numFmtId="0" fontId="41" fillId="4" borderId="1" xfId="0" applyFont="1" applyFill="1" applyBorder="1" applyAlignment="1">
      <alignment wrapText="1"/>
    </xf>
    <xf numFmtId="0" fontId="42" fillId="13" borderId="1" xfId="0" applyFont="1" applyFill="1" applyBorder="1" applyAlignment="1">
      <alignment horizontal="left" vertical="center"/>
    </xf>
    <xf numFmtId="0" fontId="42" fillId="13" borderId="1" xfId="0" applyFont="1" applyFill="1" applyBorder="1" applyAlignment="1">
      <alignment wrapText="1"/>
    </xf>
    <xf numFmtId="0" fontId="42" fillId="4" borderId="1" xfId="0" applyFont="1" applyFill="1" applyBorder="1" applyAlignment="1">
      <alignment vertical="top" wrapText="1"/>
    </xf>
    <xf numFmtId="0" fontId="41" fillId="5" borderId="1" xfId="0" applyFont="1" applyFill="1" applyBorder="1" applyAlignment="1">
      <alignment wrapText="1"/>
    </xf>
    <xf numFmtId="0" fontId="41" fillId="5" borderId="1" xfId="0" applyFont="1" applyFill="1" applyBorder="1" applyAlignment="1">
      <alignment horizontal="left" vertical="center"/>
    </xf>
    <xf numFmtId="0" fontId="41" fillId="5" borderId="1" xfId="0" applyFont="1" applyFill="1" applyBorder="1"/>
    <xf numFmtId="0" fontId="43" fillId="5" borderId="1" xfId="0" applyFont="1" applyFill="1" applyBorder="1" applyAlignment="1">
      <alignment wrapText="1"/>
    </xf>
    <xf numFmtId="0" fontId="12" fillId="5" borderId="1"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41" fillId="4" borderId="1" xfId="0" applyFont="1" applyFill="1" applyBorder="1"/>
    <xf numFmtId="0" fontId="12" fillId="8" borderId="1" xfId="0" applyFont="1" applyFill="1" applyBorder="1" applyAlignment="1">
      <alignment vertical="center" wrapText="1"/>
    </xf>
    <xf numFmtId="0" fontId="12" fillId="6" borderId="1" xfId="0" applyFont="1" applyFill="1" applyBorder="1" applyAlignment="1">
      <alignment horizontal="left" vertical="center" wrapText="1"/>
    </xf>
    <xf numFmtId="0" fontId="12" fillId="5" borderId="1" xfId="0" applyFont="1" applyFill="1" applyBorder="1" applyAlignment="1">
      <alignment horizontal="left" vertical="center"/>
    </xf>
    <xf numFmtId="0" fontId="12" fillId="4" borderId="1" xfId="0" applyFont="1" applyFill="1" applyBorder="1" applyAlignment="1">
      <alignment horizontal="left" vertical="center"/>
    </xf>
    <xf numFmtId="0" fontId="12" fillId="9" borderId="1" xfId="0" applyFont="1" applyFill="1" applyBorder="1" applyAlignment="1">
      <alignment horizontal="center" vertical="center" wrapText="1"/>
    </xf>
    <xf numFmtId="0" fontId="41" fillId="4" borderId="1" xfId="0" applyFont="1" applyFill="1" applyBorder="1" applyAlignment="1">
      <alignment vertical="top" wrapText="1"/>
    </xf>
    <xf numFmtId="0" fontId="12" fillId="6"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41" fillId="5" borderId="1" xfId="4" applyFont="1" applyFill="1" applyBorder="1" applyAlignment="1">
      <alignment wrapText="1"/>
    </xf>
    <xf numFmtId="0" fontId="45" fillId="4" borderId="1" xfId="4" applyFont="1" applyFill="1" applyBorder="1" applyAlignment="1">
      <alignment vertical="top" wrapText="1"/>
    </xf>
    <xf numFmtId="0" fontId="12" fillId="4" borderId="1" xfId="4" applyFont="1" applyFill="1" applyBorder="1" applyAlignment="1">
      <alignment vertical="top" wrapText="1"/>
    </xf>
    <xf numFmtId="0" fontId="12" fillId="4" borderId="1" xfId="4" applyFont="1" applyFill="1" applyBorder="1" applyAlignment="1">
      <alignment wrapText="1"/>
    </xf>
    <xf numFmtId="0" fontId="12" fillId="5" borderId="1" xfId="4" applyFont="1" applyFill="1" applyBorder="1" applyAlignment="1">
      <alignment horizontal="left" vertical="center"/>
    </xf>
    <xf numFmtId="0" fontId="12" fillId="5" borderId="1" xfId="4" applyFont="1" applyFill="1" applyBorder="1"/>
    <xf numFmtId="0" fontId="12" fillId="5" borderId="1" xfId="4" applyFont="1" applyFill="1" applyBorder="1" applyAlignment="1">
      <alignment horizontal="left" vertical="center" wrapText="1"/>
    </xf>
    <xf numFmtId="0" fontId="12" fillId="4" borderId="1" xfId="4" applyFont="1" applyFill="1" applyBorder="1"/>
    <xf numFmtId="0" fontId="46" fillId="4" borderId="1" xfId="0" applyFont="1" applyFill="1" applyBorder="1" applyAlignment="1">
      <alignment wrapText="1"/>
    </xf>
    <xf numFmtId="0" fontId="46" fillId="5" borderId="1" xfId="0" applyFont="1" applyFill="1" applyBorder="1" applyAlignment="1">
      <alignment wrapText="1"/>
    </xf>
    <xf numFmtId="0" fontId="41" fillId="4" borderId="1" xfId="0" applyFont="1" applyFill="1" applyBorder="1" applyAlignment="1">
      <alignment horizontal="left" vertical="center"/>
    </xf>
    <xf numFmtId="0" fontId="12" fillId="6" borderId="2" xfId="0" applyFont="1" applyFill="1" applyBorder="1" applyAlignment="1">
      <alignment horizontal="left" vertical="center"/>
    </xf>
    <xf numFmtId="0" fontId="44" fillId="5" borderId="1" xfId="0" applyFont="1" applyFill="1" applyBorder="1" applyAlignment="1">
      <alignment wrapText="1"/>
    </xf>
    <xf numFmtId="0" fontId="12" fillId="4" borderId="1"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12" fillId="5" borderId="1" xfId="0" applyFont="1" applyFill="1" applyBorder="1"/>
    <xf numFmtId="0" fontId="12" fillId="5" borderId="1" xfId="0" applyFont="1" applyFill="1" applyBorder="1" applyAlignment="1">
      <alignment wrapText="1"/>
    </xf>
    <xf numFmtId="0" fontId="47" fillId="4" borderId="1" xfId="0" applyFont="1" applyFill="1" applyBorder="1" applyAlignment="1">
      <alignment wrapText="1"/>
    </xf>
    <xf numFmtId="0" fontId="12" fillId="6" borderId="2" xfId="0" applyFont="1" applyFill="1" applyBorder="1" applyAlignment="1">
      <alignment vertical="center" wrapText="1"/>
    </xf>
    <xf numFmtId="0" fontId="12" fillId="4" borderId="1" xfId="0" applyFont="1" applyFill="1" applyBorder="1"/>
    <xf numFmtId="0" fontId="42" fillId="2" borderId="1" xfId="2" applyFont="1" applyFill="1" applyBorder="1" applyAlignment="1">
      <alignment horizontal="left" vertical="center"/>
    </xf>
    <xf numFmtId="0" fontId="42" fillId="2" borderId="1" xfId="2" applyFont="1" applyFill="1" applyBorder="1" applyAlignment="1">
      <alignment horizontal="center" vertical="center"/>
    </xf>
    <xf numFmtId="0" fontId="42" fillId="7" borderId="1" xfId="0" applyFont="1" applyFill="1" applyBorder="1"/>
    <xf numFmtId="0" fontId="41" fillId="0" borderId="1" xfId="0" applyFont="1" applyBorder="1" applyAlignment="1">
      <alignment vertical="top" wrapText="1"/>
    </xf>
    <xf numFmtId="0" fontId="41" fillId="0" borderId="1" xfId="2" applyFont="1" applyBorder="1" applyAlignment="1">
      <alignment horizontal="center" vertical="top" wrapText="1"/>
    </xf>
    <xf numFmtId="0" fontId="42" fillId="8" borderId="1" xfId="0" applyFont="1" applyFill="1" applyBorder="1"/>
    <xf numFmtId="0" fontId="42" fillId="9" borderId="1" xfId="0" applyFont="1" applyFill="1" applyBorder="1"/>
    <xf numFmtId="0" fontId="42" fillId="6" borderId="1" xfId="0" applyFont="1" applyFill="1" applyBorder="1" applyAlignment="1">
      <alignment vertical="top" wrapText="1"/>
    </xf>
    <xf numFmtId="0" fontId="48" fillId="0" borderId="13" xfId="2" applyFont="1" applyBorder="1"/>
    <xf numFmtId="0" fontId="42" fillId="10" borderId="1" xfId="0" applyFont="1" applyFill="1" applyBorder="1" applyAlignment="1">
      <alignment vertical="center"/>
    </xf>
    <xf numFmtId="0" fontId="49" fillId="6" borderId="2" xfId="0" applyFont="1" applyFill="1" applyBorder="1" applyAlignment="1">
      <alignment horizontal="left" vertical="center" wrapText="1"/>
    </xf>
    <xf numFmtId="0" fontId="42" fillId="10" borderId="2" xfId="0" applyFont="1" applyFill="1" applyBorder="1" applyAlignment="1">
      <alignment vertical="center"/>
    </xf>
    <xf numFmtId="0" fontId="42" fillId="11" borderId="2" xfId="0" applyFont="1" applyFill="1" applyBorder="1"/>
    <xf numFmtId="0" fontId="42" fillId="9" borderId="2" xfId="0" applyFont="1" applyFill="1" applyBorder="1" applyAlignment="1">
      <alignment horizontal="left" vertical="center" wrapText="1"/>
    </xf>
    <xf numFmtId="0" fontId="42" fillId="12" borderId="2" xfId="0" applyFont="1" applyFill="1" applyBorder="1"/>
    <xf numFmtId="0" fontId="42" fillId="9" borderId="2" xfId="0" applyFont="1" applyFill="1" applyBorder="1" applyAlignment="1">
      <alignment vertical="center"/>
    </xf>
    <xf numFmtId="0" fontId="9" fillId="0" borderId="0" xfId="2" applyFont="1" applyBorder="1" applyAlignment="1">
      <alignment horizontal="left" vertical="center" wrapText="1"/>
    </xf>
    <xf numFmtId="0" fontId="9" fillId="0" borderId="0" xfId="2" applyFont="1" applyBorder="1" applyAlignment="1">
      <alignment horizontal="left" vertical="top" wrapText="1"/>
    </xf>
    <xf numFmtId="0" fontId="9" fillId="0" borderId="0" xfId="2" applyFont="1" applyBorder="1" applyAlignment="1">
      <alignment horizontal="center" vertical="top" wrapText="1"/>
    </xf>
    <xf numFmtId="0" fontId="9" fillId="0" borderId="0" xfId="0" applyFont="1" applyBorder="1" applyAlignment="1">
      <alignment vertical="top" wrapText="1"/>
    </xf>
    <xf numFmtId="0" fontId="11" fillId="0" borderId="0" xfId="0" applyFont="1" applyBorder="1" applyAlignment="1">
      <alignment vertical="top"/>
    </xf>
    <xf numFmtId="0" fontId="9" fillId="0" borderId="0" xfId="1" applyFont="1" applyBorder="1" applyAlignment="1">
      <alignment horizontal="left" vertical="top" wrapText="1"/>
    </xf>
    <xf numFmtId="0" fontId="10" fillId="0" borderId="0" xfId="2" applyFont="1" applyBorder="1" applyAlignment="1">
      <alignment horizontal="left" vertical="center" wrapText="1"/>
    </xf>
    <xf numFmtId="0" fontId="10" fillId="0" borderId="0" xfId="1" applyFont="1" applyBorder="1" applyAlignment="1">
      <alignment horizontal="left" vertical="top" wrapText="1"/>
    </xf>
    <xf numFmtId="0" fontId="9" fillId="3" borderId="0" xfId="1" applyFont="1" applyFill="1" applyBorder="1" applyAlignment="1">
      <alignment horizontal="left" vertical="center" wrapText="1"/>
    </xf>
    <xf numFmtId="0" fontId="9" fillId="4" borderId="0" xfId="1" applyFont="1" applyFill="1" applyBorder="1" applyAlignment="1">
      <alignment horizontal="left" vertical="top" wrapText="1"/>
    </xf>
    <xf numFmtId="0" fontId="9" fillId="4" borderId="0" xfId="1" applyFont="1" applyFill="1" applyBorder="1" applyAlignment="1">
      <alignment horizontal="center" vertical="top" wrapText="1"/>
    </xf>
    <xf numFmtId="0" fontId="9" fillId="0" borderId="0" xfId="2" applyFont="1" applyBorder="1" applyAlignment="1">
      <alignment vertical="top" wrapText="1"/>
    </xf>
    <xf numFmtId="0" fontId="9" fillId="0" borderId="0" xfId="2" applyFont="1" applyBorder="1" applyAlignment="1">
      <alignment vertical="center"/>
    </xf>
    <xf numFmtId="0" fontId="9" fillId="0" borderId="0" xfId="2" applyFont="1" applyBorder="1" applyAlignment="1">
      <alignment vertical="top"/>
    </xf>
    <xf numFmtId="0" fontId="9" fillId="0" borderId="0" xfId="2" applyFont="1" applyBorder="1" applyAlignment="1">
      <alignment horizontal="center" vertical="top"/>
    </xf>
    <xf numFmtId="0" fontId="9" fillId="6" borderId="0" xfId="2" applyFont="1" applyFill="1" applyBorder="1" applyAlignment="1">
      <alignment horizontal="left" vertical="center" wrapText="1"/>
    </xf>
    <xf numFmtId="0" fontId="9" fillId="0" borderId="0" xfId="2" applyFont="1" applyBorder="1" applyAlignment="1">
      <alignment wrapText="1"/>
    </xf>
    <xf numFmtId="0" fontId="9" fillId="6" borderId="0" xfId="2" applyFont="1" applyFill="1" applyBorder="1" applyAlignment="1">
      <alignment vertical="center"/>
    </xf>
    <xf numFmtId="0" fontId="9" fillId="0" borderId="0" xfId="2" applyFont="1" applyBorder="1" applyAlignment="1">
      <alignment horizontal="justify" wrapText="1"/>
    </xf>
    <xf numFmtId="0" fontId="9" fillId="0" borderId="0" xfId="2" applyFont="1" applyFill="1" applyBorder="1" applyAlignment="1">
      <alignment vertical="center"/>
    </xf>
    <xf numFmtId="0" fontId="9" fillId="0" borderId="0" xfId="0" applyFont="1" applyBorder="1" applyAlignment="1">
      <alignment horizontal="left" vertical="center"/>
    </xf>
    <xf numFmtId="0" fontId="9" fillId="5" borderId="0" xfId="0" applyFont="1" applyFill="1" applyBorder="1" applyAlignment="1">
      <alignment wrapText="1"/>
    </xf>
    <xf numFmtId="0" fontId="9" fillId="5" borderId="0" xfId="0" applyFont="1" applyFill="1" applyBorder="1" applyAlignment="1">
      <alignment horizontal="center" vertical="top" wrapText="1"/>
    </xf>
    <xf numFmtId="0" fontId="9" fillId="0" borderId="0" xfId="0" applyFont="1" applyBorder="1" applyAlignment="1">
      <alignment horizontal="left" vertical="center" wrapText="1"/>
    </xf>
    <xf numFmtId="0" fontId="9" fillId="0" borderId="0" xfId="0" applyFont="1" applyBorder="1"/>
    <xf numFmtId="0" fontId="9" fillId="0" borderId="0" xfId="0" applyFont="1" applyBorder="1" applyAlignment="1">
      <alignment horizontal="center" vertical="top"/>
    </xf>
    <xf numFmtId="0" fontId="9" fillId="0" borderId="0" xfId="0" applyFont="1" applyBorder="1" applyAlignment="1">
      <alignment horizontal="left" wrapText="1"/>
    </xf>
    <xf numFmtId="0" fontId="9" fillId="0" borderId="0" xfId="0" applyFont="1" applyBorder="1" applyAlignment="1">
      <alignment wrapText="1"/>
    </xf>
    <xf numFmtId="0" fontId="0" fillId="0" borderId="0" xfId="0" applyBorder="1" applyAlignment="1">
      <alignment vertical="center"/>
    </xf>
    <xf numFmtId="0" fontId="0" fillId="0" borderId="0" xfId="0" applyBorder="1"/>
    <xf numFmtId="0" fontId="3" fillId="0" borderId="0" xfId="0" applyFont="1" applyBorder="1" applyAlignment="1">
      <alignment vertical="center" wrapText="1"/>
    </xf>
    <xf numFmtId="0" fontId="50" fillId="6" borderId="2" xfId="0" applyFont="1" applyFill="1" applyBorder="1" applyAlignment="1">
      <alignment horizontal="left" vertical="center" wrapText="1"/>
    </xf>
    <xf numFmtId="0" fontId="51" fillId="6" borderId="2" xfId="0" applyFont="1" applyFill="1" applyBorder="1" applyAlignment="1">
      <alignment horizontal="left" vertical="center" wrapText="1"/>
    </xf>
    <xf numFmtId="0" fontId="41" fillId="5" borderId="1" xfId="4" applyFont="1" applyFill="1" applyBorder="1" applyAlignment="1">
      <alignment horizontal="left" vertical="center" wrapText="1"/>
    </xf>
    <xf numFmtId="0" fontId="41" fillId="6" borderId="1" xfId="0" applyFont="1" applyFill="1" applyBorder="1" applyAlignment="1">
      <alignment horizontal="left" vertical="center"/>
    </xf>
    <xf numFmtId="0" fontId="41" fillId="6" borderId="1" xfId="0" applyFont="1" applyFill="1" applyBorder="1"/>
    <xf numFmtId="0" fontId="41" fillId="6" borderId="1" xfId="0" applyFont="1" applyFill="1" applyBorder="1" applyAlignment="1">
      <alignment horizontal="left" vertical="center" wrapText="1"/>
    </xf>
    <xf numFmtId="0" fontId="41" fillId="6" borderId="1" xfId="0" applyFont="1" applyFill="1" applyBorder="1" applyAlignment="1">
      <alignment wrapText="1"/>
    </xf>
    <xf numFmtId="0" fontId="41" fillId="32" borderId="1" xfId="0" applyFont="1" applyFill="1" applyBorder="1" applyAlignment="1">
      <alignment wrapText="1"/>
    </xf>
    <xf numFmtId="0" fontId="41" fillId="32" borderId="1" xfId="0" applyFont="1" applyFill="1" applyBorder="1" applyAlignment="1">
      <alignment horizontal="left" vertical="center"/>
    </xf>
    <xf numFmtId="0" fontId="41" fillId="32" borderId="1" xfId="0" applyFont="1" applyFill="1" applyBorder="1"/>
    <xf numFmtId="0" fontId="52" fillId="6" borderId="1" xfId="0" applyFont="1" applyFill="1" applyBorder="1"/>
    <xf numFmtId="0" fontId="52" fillId="6" borderId="1" xfId="0" applyFont="1" applyFill="1" applyBorder="1" applyAlignment="1">
      <alignment wrapText="1"/>
    </xf>
    <xf numFmtId="0" fontId="0" fillId="0" borderId="2" xfId="0" applyBorder="1" applyAlignment="1">
      <alignment horizontal="center" vertical="center"/>
    </xf>
    <xf numFmtId="0" fontId="0" fillId="0" borderId="3" xfId="0" applyBorder="1" applyAlignment="1">
      <alignment horizontal="center" vertical="center"/>
    </xf>
  </cellXfs>
  <cellStyles count="63">
    <cellStyle name="20% - Colore 1 2" xfId="5"/>
    <cellStyle name="20% - Colore 2 2" xfId="6"/>
    <cellStyle name="20% - Colore 3 2" xfId="7"/>
    <cellStyle name="20% - Colore 4 2" xfId="8"/>
    <cellStyle name="20% - Colore 5 2" xfId="9"/>
    <cellStyle name="20% - Colore 6 2" xfId="10"/>
    <cellStyle name="40% - Colore 1 2" xfId="11"/>
    <cellStyle name="40% - Colore 2 2" xfId="12"/>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Accent 1 1" xfId="23"/>
    <cellStyle name="Accent 2 1" xfId="24"/>
    <cellStyle name="Accent 3 1" xfId="25"/>
    <cellStyle name="Accent 4" xfId="26"/>
    <cellStyle name="Bad 1" xfId="27"/>
    <cellStyle name="Calcolo 2" xfId="28"/>
    <cellStyle name="Cella collegata 2" xfId="29"/>
    <cellStyle name="Cella da controllare 2" xfId="30"/>
    <cellStyle name="Colore 1 2" xfId="31"/>
    <cellStyle name="Colore 2 2" xfId="32"/>
    <cellStyle name="Colore 3 2" xfId="33"/>
    <cellStyle name="Colore 4 2" xfId="34"/>
    <cellStyle name="Colore 5 2" xfId="35"/>
    <cellStyle name="Colore 6 2" xfId="36"/>
    <cellStyle name="Error 1" xfId="37"/>
    <cellStyle name="Excel Built-in Explanatory Text" xfId="3"/>
    <cellStyle name="Footnote 1" xfId="38"/>
    <cellStyle name="Good 1" xfId="39"/>
    <cellStyle name="Heading 1 1" xfId="40"/>
    <cellStyle name="Heading 2 1" xfId="41"/>
    <cellStyle name="Heading 3" xfId="42"/>
    <cellStyle name="Hyperlink 1" xfId="43"/>
    <cellStyle name="Input 2" xfId="44"/>
    <cellStyle name="Neutral 1" xfId="45"/>
    <cellStyle name="Neutrale 2" xfId="46"/>
    <cellStyle name="Normale" xfId="0" builtinId="0"/>
    <cellStyle name="Normale 2" xfId="2"/>
    <cellStyle name="Normale 3" xfId="4"/>
    <cellStyle name="Nota 2" xfId="47"/>
    <cellStyle name="Note 1" xfId="48"/>
    <cellStyle name="Output 2" xfId="49"/>
    <cellStyle name="Status 1" xfId="50"/>
    <cellStyle name="Testo avviso 2" xfId="51"/>
    <cellStyle name="Testo descrittivo" xfId="1" builtinId="53"/>
    <cellStyle name="Testo descrittivo 2" xfId="52"/>
    <cellStyle name="Text 1" xfId="53"/>
    <cellStyle name="Titolo 1 2" xfId="55"/>
    <cellStyle name="Titolo 2 2" xfId="56"/>
    <cellStyle name="Titolo 3 2" xfId="57"/>
    <cellStyle name="Titolo 4 2" xfId="58"/>
    <cellStyle name="Titolo 5" xfId="54"/>
    <cellStyle name="Totale 2" xfId="59"/>
    <cellStyle name="Valore non valido 2" xfId="60"/>
    <cellStyle name="Valore valido 2" xfId="61"/>
    <cellStyle name="Warning 1" xfId="62"/>
  </cellStyles>
  <dxfs count="0"/>
  <tableStyles count="0" defaultTableStyle="TableStyleMedium9" defaultPivotStyle="PivotStyleLight16"/>
  <colors>
    <mruColors>
      <color rgb="FFCCFFC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207"/>
  <sheetViews>
    <sheetView tabSelected="1" topLeftCell="A46" workbookViewId="0">
      <selection activeCell="B115" sqref="B115"/>
    </sheetView>
  </sheetViews>
  <sheetFormatPr defaultRowHeight="15"/>
  <cols>
    <col min="1" max="1" width="15.42578125" style="1" customWidth="1"/>
    <col min="2" max="2" width="109.85546875" customWidth="1"/>
    <col min="3" max="3" width="24.140625" customWidth="1"/>
  </cols>
  <sheetData>
    <row r="1" spans="1:3" ht="24" customHeight="1">
      <c r="B1" s="110" t="s">
        <v>6</v>
      </c>
      <c r="C1" s="111"/>
    </row>
    <row r="2" spans="1:3" ht="85.5" customHeight="1">
      <c r="A2" s="51" t="s">
        <v>4</v>
      </c>
      <c r="B2" s="52" t="s">
        <v>0</v>
      </c>
      <c r="C2" s="52"/>
    </row>
    <row r="3" spans="1:3" ht="30" customHeight="1">
      <c r="A3" s="53" t="s">
        <v>7</v>
      </c>
      <c r="B3" s="9"/>
      <c r="C3" s="54"/>
    </row>
    <row r="4" spans="1:3" ht="57">
      <c r="A4" s="10" t="s">
        <v>8</v>
      </c>
      <c r="B4" s="11" t="s">
        <v>9</v>
      </c>
      <c r="C4" s="55"/>
    </row>
    <row r="5" spans="1:3">
      <c r="A5" s="10" t="s">
        <v>10</v>
      </c>
      <c r="B5" s="11" t="s">
        <v>11</v>
      </c>
      <c r="C5" s="55"/>
    </row>
    <row r="6" spans="1:3" ht="29.25">
      <c r="A6" s="12"/>
      <c r="B6" s="13" t="s">
        <v>39</v>
      </c>
      <c r="C6" s="14" t="s">
        <v>33</v>
      </c>
    </row>
    <row r="7" spans="1:3">
      <c r="A7" s="12"/>
      <c r="B7" s="15" t="s">
        <v>38</v>
      </c>
      <c r="C7" s="9"/>
    </row>
    <row r="8" spans="1:3" ht="51" customHeight="1">
      <c r="A8" s="16"/>
      <c r="B8" s="103" t="s">
        <v>78</v>
      </c>
      <c r="C8" s="102">
        <v>10</v>
      </c>
    </row>
    <row r="9" spans="1:3" ht="33.75" customHeight="1">
      <c r="A9" s="16"/>
      <c r="B9" s="101" t="s">
        <v>79</v>
      </c>
      <c r="C9" s="102">
        <v>10</v>
      </c>
    </row>
    <row r="10" spans="1:3" ht="28.5">
      <c r="A10" s="16"/>
      <c r="B10" s="103" t="s">
        <v>67</v>
      </c>
      <c r="C10" s="102">
        <v>20</v>
      </c>
    </row>
    <row r="11" spans="1:3">
      <c r="A11" s="19"/>
      <c r="B11" s="17" t="s">
        <v>62</v>
      </c>
      <c r="C11" s="18">
        <v>10</v>
      </c>
    </row>
    <row r="12" spans="1:3" ht="49.5" customHeight="1">
      <c r="A12" s="16"/>
      <c r="B12" s="20" t="s">
        <v>34</v>
      </c>
      <c r="C12" s="18">
        <v>15</v>
      </c>
    </row>
    <row r="13" spans="1:3">
      <c r="A13" s="12"/>
      <c r="B13" s="15" t="s">
        <v>40</v>
      </c>
      <c r="C13" s="22"/>
    </row>
    <row r="14" spans="1:3">
      <c r="A14" s="16"/>
      <c r="B14" s="17" t="s">
        <v>35</v>
      </c>
      <c r="C14" s="18">
        <v>10</v>
      </c>
    </row>
    <row r="15" spans="1:3">
      <c r="A15" s="16"/>
      <c r="B15" s="17" t="s">
        <v>36</v>
      </c>
      <c r="C15" s="18">
        <v>5</v>
      </c>
    </row>
    <row r="16" spans="1:3" ht="38.25" customHeight="1">
      <c r="A16" s="16"/>
      <c r="B16" s="17" t="s">
        <v>37</v>
      </c>
      <c r="C16" s="18">
        <f>SUM(C8:C15)</f>
        <v>80</v>
      </c>
    </row>
    <row r="17" spans="1:3">
      <c r="A17" s="56" t="s">
        <v>12</v>
      </c>
      <c r="B17" s="9"/>
      <c r="C17" s="55"/>
    </row>
    <row r="18" spans="1:3" ht="91.5" customHeight="1">
      <c r="A18" s="23" t="s">
        <v>13</v>
      </c>
      <c r="B18" s="24" t="s">
        <v>68</v>
      </c>
      <c r="C18" s="55"/>
    </row>
    <row r="19" spans="1:3">
      <c r="A19" s="23" t="s">
        <v>14</v>
      </c>
      <c r="B19" s="24" t="s">
        <v>15</v>
      </c>
      <c r="C19" s="54"/>
    </row>
    <row r="20" spans="1:3" ht="29.25">
      <c r="A20" s="12"/>
      <c r="B20" s="13" t="s">
        <v>39</v>
      </c>
      <c r="C20" s="14" t="s">
        <v>33</v>
      </c>
    </row>
    <row r="21" spans="1:3">
      <c r="A21" s="12"/>
      <c r="B21" s="15" t="s">
        <v>42</v>
      </c>
      <c r="C21" s="12"/>
    </row>
    <row r="22" spans="1:3" ht="36" customHeight="1">
      <c r="A22" s="104"/>
      <c r="B22" s="101" t="s">
        <v>80</v>
      </c>
      <c r="C22" s="102">
        <v>5</v>
      </c>
    </row>
    <row r="23" spans="1:3" ht="28.5">
      <c r="A23" s="104"/>
      <c r="B23" s="103" t="s">
        <v>67</v>
      </c>
      <c r="C23" s="102">
        <v>20</v>
      </c>
    </row>
    <row r="24" spans="1:3">
      <c r="A24" s="105"/>
      <c r="B24" s="106" t="s">
        <v>41</v>
      </c>
      <c r="C24" s="107">
        <v>10</v>
      </c>
    </row>
    <row r="25" spans="1:3" ht="42.75">
      <c r="A25" s="104"/>
      <c r="B25" s="103" t="s">
        <v>69</v>
      </c>
      <c r="C25" s="102">
        <v>15</v>
      </c>
    </row>
    <row r="26" spans="1:3">
      <c r="A26" s="104"/>
      <c r="B26" s="101" t="s">
        <v>81</v>
      </c>
      <c r="C26" s="102">
        <v>15</v>
      </c>
    </row>
    <row r="27" spans="1:3" ht="13.5" customHeight="1">
      <c r="A27" s="104"/>
      <c r="B27" s="58" t="s">
        <v>43</v>
      </c>
      <c r="C27" s="18"/>
    </row>
    <row r="28" spans="1:3" ht="27" customHeight="1">
      <c r="A28" s="16"/>
      <c r="B28" s="25" t="s">
        <v>35</v>
      </c>
      <c r="C28" s="18">
        <v>10</v>
      </c>
    </row>
    <row r="29" spans="1:3" ht="25.5" customHeight="1">
      <c r="A29" s="16"/>
      <c r="B29" s="25" t="s">
        <v>36</v>
      </c>
      <c r="C29" s="18">
        <v>5</v>
      </c>
    </row>
    <row r="30" spans="1:3" ht="18.75" customHeight="1">
      <c r="A30" s="16"/>
      <c r="B30" s="17" t="s">
        <v>37</v>
      </c>
      <c r="C30" s="18">
        <f>SUM(C22:C29)</f>
        <v>80</v>
      </c>
    </row>
    <row r="31" spans="1:3" ht="23.25" customHeight="1">
      <c r="A31" s="57" t="s">
        <v>16</v>
      </c>
      <c r="B31" s="9"/>
      <c r="C31" s="55"/>
    </row>
    <row r="32" spans="1:3" ht="42.75">
      <c r="A32" s="27" t="s">
        <v>1</v>
      </c>
      <c r="B32" s="24" t="s">
        <v>17</v>
      </c>
      <c r="C32" s="55"/>
    </row>
    <row r="33" spans="1:3" ht="23.25" customHeight="1">
      <c r="A33" s="27" t="s">
        <v>2</v>
      </c>
      <c r="B33" s="24" t="s">
        <v>18</v>
      </c>
      <c r="C33" s="55"/>
    </row>
    <row r="34" spans="1:3" ht="27.75" customHeight="1">
      <c r="A34" s="12"/>
      <c r="B34" s="13" t="s">
        <v>39</v>
      </c>
      <c r="C34" s="14" t="s">
        <v>33</v>
      </c>
    </row>
    <row r="35" spans="1:3" ht="30.75" customHeight="1">
      <c r="A35" s="12"/>
      <c r="B35" s="15" t="s">
        <v>45</v>
      </c>
      <c r="C35" s="12"/>
    </row>
    <row r="36" spans="1:3" ht="25.5" customHeight="1">
      <c r="A36" s="12"/>
      <c r="B36" s="28" t="s">
        <v>44</v>
      </c>
      <c r="C36" s="12">
        <v>10</v>
      </c>
    </row>
    <row r="37" spans="1:3">
      <c r="A37" s="104"/>
      <c r="B37" s="101" t="s">
        <v>77</v>
      </c>
      <c r="C37" s="102">
        <v>10</v>
      </c>
    </row>
    <row r="38" spans="1:3" ht="28.5">
      <c r="A38" s="104"/>
      <c r="B38" s="103" t="s">
        <v>67</v>
      </c>
      <c r="C38" s="102">
        <v>20</v>
      </c>
    </row>
    <row r="39" spans="1:3">
      <c r="A39" s="16"/>
      <c r="B39" s="17" t="s">
        <v>74</v>
      </c>
      <c r="C39" s="18">
        <v>10</v>
      </c>
    </row>
    <row r="40" spans="1:3" ht="33" customHeight="1">
      <c r="A40" s="12"/>
      <c r="B40" s="20" t="s">
        <v>70</v>
      </c>
      <c r="C40" s="18">
        <v>15</v>
      </c>
    </row>
    <row r="41" spans="1:3" ht="15" customHeight="1">
      <c r="A41" s="16"/>
      <c r="B41" s="15" t="s">
        <v>46</v>
      </c>
      <c r="C41" s="22"/>
    </row>
    <row r="42" spans="1:3">
      <c r="A42" s="16"/>
      <c r="B42" s="17" t="s">
        <v>35</v>
      </c>
      <c r="C42" s="18">
        <v>10</v>
      </c>
    </row>
    <row r="43" spans="1:3">
      <c r="A43" s="16"/>
      <c r="B43" s="17" t="s">
        <v>36</v>
      </c>
      <c r="C43" s="18">
        <v>5</v>
      </c>
    </row>
    <row r="44" spans="1:3">
      <c r="A44" s="16"/>
      <c r="B44" s="17" t="s">
        <v>37</v>
      </c>
      <c r="C44" s="18">
        <f>SUM(C36:C43)</f>
        <v>80</v>
      </c>
    </row>
    <row r="45" spans="1:3">
      <c r="A45" s="58" t="s">
        <v>19</v>
      </c>
      <c r="B45" s="9"/>
      <c r="C45" s="54"/>
    </row>
    <row r="46" spans="1:3" ht="57">
      <c r="A46" s="27" t="s">
        <v>5</v>
      </c>
      <c r="B46" s="29" t="s">
        <v>71</v>
      </c>
      <c r="C46" s="55"/>
    </row>
    <row r="47" spans="1:3">
      <c r="A47" s="27" t="s">
        <v>3</v>
      </c>
      <c r="B47" s="30" t="s">
        <v>20</v>
      </c>
      <c r="C47" s="55"/>
    </row>
    <row r="48" spans="1:3" ht="24" customHeight="1">
      <c r="A48" s="12"/>
      <c r="B48" s="13" t="s">
        <v>39</v>
      </c>
      <c r="C48" s="14" t="s">
        <v>33</v>
      </c>
    </row>
    <row r="49" spans="1:3" ht="24" customHeight="1">
      <c r="A49" s="31"/>
      <c r="B49" s="32" t="s">
        <v>47</v>
      </c>
      <c r="C49" s="59"/>
    </row>
    <row r="50" spans="1:3" ht="24" customHeight="1">
      <c r="A50" s="31"/>
      <c r="B50" s="33" t="s">
        <v>44</v>
      </c>
      <c r="C50" s="34">
        <v>10</v>
      </c>
    </row>
    <row r="51" spans="1:3" ht="24" customHeight="1">
      <c r="A51" s="31"/>
      <c r="B51" s="101" t="s">
        <v>77</v>
      </c>
      <c r="C51" s="102">
        <v>10</v>
      </c>
    </row>
    <row r="52" spans="1:3" ht="37.5" customHeight="1">
      <c r="A52" s="31"/>
      <c r="B52" s="100" t="s">
        <v>67</v>
      </c>
      <c r="C52" s="36">
        <v>20</v>
      </c>
    </row>
    <row r="53" spans="1:3" ht="24" customHeight="1">
      <c r="A53" s="31"/>
      <c r="B53" s="35" t="s">
        <v>75</v>
      </c>
      <c r="C53" s="36">
        <v>10</v>
      </c>
    </row>
    <row r="54" spans="1:3" ht="48" customHeight="1">
      <c r="A54" s="31"/>
      <c r="B54" s="37" t="s">
        <v>70</v>
      </c>
      <c r="C54" s="36">
        <v>15</v>
      </c>
    </row>
    <row r="55" spans="1:3" ht="24" customHeight="1">
      <c r="A55" s="31"/>
      <c r="B55" s="32" t="s">
        <v>48</v>
      </c>
      <c r="C55" s="38"/>
    </row>
    <row r="56" spans="1:3" ht="24" customHeight="1">
      <c r="A56" s="31"/>
      <c r="B56" s="35" t="s">
        <v>35</v>
      </c>
      <c r="C56" s="36">
        <v>10</v>
      </c>
    </row>
    <row r="57" spans="1:3" ht="24" customHeight="1">
      <c r="A57" s="31"/>
      <c r="B57" s="35" t="s">
        <v>36</v>
      </c>
      <c r="C57" s="36">
        <v>5</v>
      </c>
    </row>
    <row r="58" spans="1:3">
      <c r="A58" s="31"/>
      <c r="B58" s="35" t="s">
        <v>37</v>
      </c>
      <c r="C58" s="36">
        <v>80</v>
      </c>
    </row>
    <row r="59" spans="1:3" ht="42.75">
      <c r="A59" s="60" t="s">
        <v>21</v>
      </c>
      <c r="B59" s="61" t="s">
        <v>72</v>
      </c>
      <c r="C59" s="36"/>
    </row>
    <row r="60" spans="1:3" ht="29.25">
      <c r="A60" s="62"/>
      <c r="B60" s="13" t="s">
        <v>39</v>
      </c>
      <c r="C60" s="14" t="s">
        <v>33</v>
      </c>
    </row>
    <row r="61" spans="1:3">
      <c r="A61" s="12"/>
      <c r="B61" s="108" t="s">
        <v>73</v>
      </c>
      <c r="C61" s="18">
        <v>5</v>
      </c>
    </row>
    <row r="62" spans="1:3" ht="29.25">
      <c r="A62" s="39"/>
      <c r="B62" s="109" t="s">
        <v>82</v>
      </c>
      <c r="C62" s="18">
        <v>10</v>
      </c>
    </row>
    <row r="63" spans="1:3">
      <c r="A63" s="39"/>
      <c r="B63" s="18" t="s">
        <v>49</v>
      </c>
      <c r="C63" s="18">
        <v>10</v>
      </c>
    </row>
    <row r="64" spans="1:3" ht="26.25" customHeight="1">
      <c r="A64" s="39"/>
      <c r="B64" s="17" t="s">
        <v>50</v>
      </c>
      <c r="C64" s="18">
        <v>10</v>
      </c>
    </row>
    <row r="65" spans="1:3" ht="28.5">
      <c r="A65" s="40"/>
      <c r="B65" s="21" t="s">
        <v>67</v>
      </c>
      <c r="C65" s="18">
        <v>20</v>
      </c>
    </row>
    <row r="66" spans="1:3">
      <c r="A66" s="40"/>
      <c r="B66" s="17" t="s">
        <v>41</v>
      </c>
      <c r="C66" s="18">
        <v>10</v>
      </c>
    </row>
    <row r="67" spans="1:3" ht="42.75">
      <c r="A67" s="40"/>
      <c r="B67" s="20" t="s">
        <v>34</v>
      </c>
      <c r="C67" s="18">
        <v>15</v>
      </c>
    </row>
    <row r="68" spans="1:3">
      <c r="A68" s="40"/>
      <c r="B68" s="41" t="s">
        <v>37</v>
      </c>
      <c r="C68" s="18">
        <f>C61+C62+C63+C64+C65+C66+C67</f>
        <v>80</v>
      </c>
    </row>
    <row r="69" spans="1:3" ht="24" customHeight="1">
      <c r="A69" s="63" t="s">
        <v>22</v>
      </c>
      <c r="B69" s="42" t="s">
        <v>23</v>
      </c>
      <c r="C69" s="55"/>
    </row>
    <row r="70" spans="1:3" ht="30" customHeight="1">
      <c r="A70" s="12"/>
      <c r="B70" s="13" t="s">
        <v>39</v>
      </c>
      <c r="C70" s="14" t="s">
        <v>33</v>
      </c>
    </row>
    <row r="71" spans="1:3" s="3" customFormat="1">
      <c r="A71" s="43"/>
      <c r="B71" s="44" t="s">
        <v>63</v>
      </c>
      <c r="C71" s="22">
        <v>15</v>
      </c>
    </row>
    <row r="72" spans="1:3" s="3" customFormat="1" ht="28.5">
      <c r="A72" s="43"/>
      <c r="B72" s="44" t="s">
        <v>51</v>
      </c>
      <c r="C72" s="22">
        <v>20</v>
      </c>
    </row>
    <row r="73" spans="1:3" s="3" customFormat="1" ht="28.5">
      <c r="A73" s="43"/>
      <c r="B73" s="21" t="s">
        <v>67</v>
      </c>
      <c r="C73" s="18">
        <v>20</v>
      </c>
    </row>
    <row r="74" spans="1:3" s="3" customFormat="1">
      <c r="A74" s="43"/>
      <c r="B74" s="25" t="s">
        <v>74</v>
      </c>
      <c r="C74" s="18">
        <v>10</v>
      </c>
    </row>
    <row r="75" spans="1:3" s="3" customFormat="1" ht="43.5" customHeight="1">
      <c r="A75" s="43"/>
      <c r="B75" s="20" t="s">
        <v>52</v>
      </c>
      <c r="C75" s="18">
        <v>15</v>
      </c>
    </row>
    <row r="76" spans="1:3" ht="27" customHeight="1">
      <c r="A76" s="43"/>
      <c r="B76" s="41" t="s">
        <v>37</v>
      </c>
      <c r="C76" s="18">
        <f>C71+C72+C73+C74+C75</f>
        <v>80</v>
      </c>
    </row>
    <row r="77" spans="1:3" ht="28.5">
      <c r="A77" s="64" t="s">
        <v>24</v>
      </c>
      <c r="B77" s="45" t="s">
        <v>25</v>
      </c>
      <c r="C77" s="54"/>
    </row>
    <row r="78" spans="1:3" ht="29.25">
      <c r="A78" s="12"/>
      <c r="B78" s="13" t="s">
        <v>39</v>
      </c>
      <c r="C78" s="14" t="s">
        <v>33</v>
      </c>
    </row>
    <row r="79" spans="1:3">
      <c r="A79" s="16"/>
      <c r="B79" s="46" t="s">
        <v>53</v>
      </c>
      <c r="C79" s="18">
        <v>10</v>
      </c>
    </row>
    <row r="80" spans="1:3" ht="27.75" customHeight="1">
      <c r="A80" s="16"/>
      <c r="B80" s="26" t="s">
        <v>54</v>
      </c>
      <c r="C80" s="18">
        <v>15</v>
      </c>
    </row>
    <row r="81" spans="1:3" ht="27" customHeight="1">
      <c r="A81" s="16"/>
      <c r="B81" s="47" t="s">
        <v>55</v>
      </c>
      <c r="C81" s="18">
        <v>10</v>
      </c>
    </row>
    <row r="82" spans="1:3" ht="28.5">
      <c r="A82" s="16"/>
      <c r="B82" s="21" t="s">
        <v>67</v>
      </c>
      <c r="C82" s="18">
        <v>20</v>
      </c>
    </row>
    <row r="83" spans="1:3">
      <c r="A83" s="16"/>
      <c r="B83" s="25" t="s">
        <v>74</v>
      </c>
      <c r="C83" s="18">
        <v>10</v>
      </c>
    </row>
    <row r="84" spans="1:3" ht="15" customHeight="1">
      <c r="A84" s="12"/>
      <c r="B84" s="20" t="s">
        <v>60</v>
      </c>
      <c r="C84" s="18">
        <v>15</v>
      </c>
    </row>
    <row r="85" spans="1:3" ht="25.5" customHeight="1">
      <c r="A85" s="12"/>
      <c r="B85" s="41" t="s">
        <v>37</v>
      </c>
      <c r="C85" s="22">
        <f>C79+C80+C82+C83+C84+C81</f>
        <v>80</v>
      </c>
    </row>
    <row r="86" spans="1:3" ht="32.25" customHeight="1">
      <c r="A86" s="65" t="s">
        <v>26</v>
      </c>
      <c r="B86" s="45" t="s">
        <v>27</v>
      </c>
      <c r="C86" s="55"/>
    </row>
    <row r="87" spans="1:3" ht="24" customHeight="1">
      <c r="A87" s="12"/>
      <c r="B87" s="13" t="s">
        <v>39</v>
      </c>
      <c r="C87" s="14" t="s">
        <v>33</v>
      </c>
    </row>
    <row r="88" spans="1:3" ht="34.5" customHeight="1">
      <c r="A88" s="16"/>
      <c r="B88" s="18" t="s">
        <v>53</v>
      </c>
      <c r="C88" s="18">
        <v>10</v>
      </c>
    </row>
    <row r="89" spans="1:3">
      <c r="A89" s="16"/>
      <c r="B89" s="41" t="s">
        <v>54</v>
      </c>
      <c r="C89" s="18">
        <v>15</v>
      </c>
    </row>
    <row r="90" spans="1:3">
      <c r="A90" s="16"/>
      <c r="B90" s="16" t="s">
        <v>55</v>
      </c>
      <c r="C90" s="18">
        <v>10</v>
      </c>
    </row>
    <row r="91" spans="1:3" ht="28.5">
      <c r="A91" s="16"/>
      <c r="B91" s="21" t="s">
        <v>67</v>
      </c>
      <c r="C91" s="18">
        <v>20</v>
      </c>
    </row>
    <row r="92" spans="1:3" ht="27" customHeight="1">
      <c r="A92" s="16"/>
      <c r="B92" s="17" t="s">
        <v>41</v>
      </c>
      <c r="C92" s="18">
        <v>10</v>
      </c>
    </row>
    <row r="93" spans="1:3" ht="51.75" customHeight="1">
      <c r="A93" s="48"/>
      <c r="B93" s="21" t="s">
        <v>64</v>
      </c>
      <c r="C93" s="18">
        <v>15</v>
      </c>
    </row>
    <row r="94" spans="1:3">
      <c r="A94" s="48"/>
      <c r="B94" s="41" t="s">
        <v>37</v>
      </c>
      <c r="C94" s="22">
        <f>C88+C89+C91+C92+C93+C90</f>
        <v>80</v>
      </c>
    </row>
    <row r="95" spans="1:3" ht="30" customHeight="1">
      <c r="A95" s="62" t="s">
        <v>28</v>
      </c>
      <c r="B95" s="49" t="s">
        <v>29</v>
      </c>
      <c r="C95" s="55"/>
    </row>
    <row r="96" spans="1:3" ht="29.25">
      <c r="A96" s="12"/>
      <c r="B96" s="13" t="s">
        <v>39</v>
      </c>
      <c r="C96" s="14" t="s">
        <v>33</v>
      </c>
    </row>
    <row r="97" spans="1:3">
      <c r="A97" s="16"/>
      <c r="B97" s="18" t="s">
        <v>56</v>
      </c>
      <c r="C97" s="18">
        <v>15</v>
      </c>
    </row>
    <row r="98" spans="1:3" ht="21.75" customHeight="1">
      <c r="A98" s="16"/>
      <c r="B98" s="41" t="s">
        <v>57</v>
      </c>
      <c r="C98" s="18">
        <v>20</v>
      </c>
    </row>
    <row r="99" spans="1:3" ht="28.5">
      <c r="A99" s="16"/>
      <c r="B99" s="21" t="s">
        <v>67</v>
      </c>
      <c r="C99" s="18">
        <v>20</v>
      </c>
    </row>
    <row r="100" spans="1:3">
      <c r="A100" s="16"/>
      <c r="B100" s="17" t="s">
        <v>74</v>
      </c>
      <c r="C100" s="18">
        <v>10</v>
      </c>
    </row>
    <row r="101" spans="1:3" ht="28.5">
      <c r="A101" s="12"/>
      <c r="B101" s="21" t="s">
        <v>65</v>
      </c>
      <c r="C101" s="18">
        <v>15</v>
      </c>
    </row>
    <row r="102" spans="1:3" ht="24.75" customHeight="1">
      <c r="A102" s="12"/>
      <c r="B102" s="41" t="s">
        <v>37</v>
      </c>
      <c r="C102" s="22">
        <v>80</v>
      </c>
    </row>
    <row r="103" spans="1:3" ht="28.5">
      <c r="A103" s="66" t="s">
        <v>30</v>
      </c>
      <c r="B103" s="49" t="s">
        <v>31</v>
      </c>
      <c r="C103" s="55"/>
    </row>
    <row r="104" spans="1:3" ht="29.25">
      <c r="A104" s="12"/>
      <c r="B104" s="13" t="s">
        <v>39</v>
      </c>
      <c r="C104" s="14" t="s">
        <v>33</v>
      </c>
    </row>
    <row r="105" spans="1:3">
      <c r="A105" s="16"/>
      <c r="B105" s="18" t="s">
        <v>58</v>
      </c>
      <c r="C105" s="18">
        <v>15</v>
      </c>
    </row>
    <row r="106" spans="1:3">
      <c r="A106" s="16"/>
      <c r="B106" s="41" t="s">
        <v>59</v>
      </c>
      <c r="C106" s="18">
        <v>20</v>
      </c>
    </row>
    <row r="107" spans="1:3" ht="28.5">
      <c r="A107" s="16"/>
      <c r="B107" s="21" t="s">
        <v>67</v>
      </c>
      <c r="C107" s="18">
        <v>20</v>
      </c>
    </row>
    <row r="108" spans="1:3">
      <c r="A108" s="16"/>
      <c r="B108" s="17" t="s">
        <v>76</v>
      </c>
      <c r="C108" s="18">
        <v>10</v>
      </c>
    </row>
    <row r="109" spans="1:3" ht="28.5">
      <c r="A109" s="16"/>
      <c r="B109" s="20" t="s">
        <v>60</v>
      </c>
      <c r="C109" s="18">
        <v>15</v>
      </c>
    </row>
    <row r="110" spans="1:3">
      <c r="A110" s="16"/>
      <c r="B110" s="41" t="s">
        <v>37</v>
      </c>
      <c r="C110" s="22">
        <v>80</v>
      </c>
    </row>
    <row r="111" spans="1:3" ht="28.5">
      <c r="A111" s="99" t="s">
        <v>32</v>
      </c>
      <c r="B111" s="98" t="s">
        <v>66</v>
      </c>
      <c r="C111" s="55"/>
    </row>
    <row r="112" spans="1:3" ht="29.25">
      <c r="A112" s="12"/>
      <c r="B112" s="13" t="s">
        <v>39</v>
      </c>
      <c r="C112" s="14" t="s">
        <v>33</v>
      </c>
    </row>
    <row r="113" spans="1:3">
      <c r="A113" s="16"/>
      <c r="B113" s="46" t="s">
        <v>56</v>
      </c>
      <c r="C113" s="46">
        <v>15</v>
      </c>
    </row>
    <row r="114" spans="1:3">
      <c r="A114" s="16"/>
      <c r="B114" s="26" t="s">
        <v>57</v>
      </c>
      <c r="C114" s="46">
        <v>20</v>
      </c>
    </row>
    <row r="115" spans="1:3" ht="29.25" customHeight="1">
      <c r="A115" s="16"/>
      <c r="B115" s="21" t="s">
        <v>67</v>
      </c>
      <c r="C115" s="46">
        <v>20</v>
      </c>
    </row>
    <row r="116" spans="1:3" s="3" customFormat="1">
      <c r="A116" s="16"/>
      <c r="B116" s="25" t="s">
        <v>76</v>
      </c>
      <c r="C116" s="46">
        <v>10</v>
      </c>
    </row>
    <row r="117" spans="1:3" ht="28.5">
      <c r="A117" s="16"/>
      <c r="B117" s="20" t="s">
        <v>61</v>
      </c>
      <c r="C117" s="46">
        <v>15</v>
      </c>
    </row>
    <row r="118" spans="1:3">
      <c r="A118" s="16"/>
      <c r="B118" s="26" t="s">
        <v>37</v>
      </c>
      <c r="C118" s="50">
        <v>80</v>
      </c>
    </row>
    <row r="119" spans="1:3">
      <c r="A119" s="67"/>
      <c r="B119" s="68"/>
      <c r="C119" s="70"/>
    </row>
    <row r="120" spans="1:3">
      <c r="A120" s="67"/>
      <c r="B120" s="68"/>
      <c r="C120" s="69"/>
    </row>
    <row r="121" spans="1:3">
      <c r="A121" s="67"/>
      <c r="B121" s="68"/>
      <c r="C121" s="70"/>
    </row>
    <row r="122" spans="1:3">
      <c r="A122" s="67"/>
      <c r="B122" s="68"/>
      <c r="C122" s="69"/>
    </row>
    <row r="123" spans="1:3">
      <c r="A123" s="67"/>
      <c r="B123" s="68"/>
      <c r="C123" s="70"/>
    </row>
    <row r="124" spans="1:3">
      <c r="A124" s="67"/>
      <c r="B124" s="68"/>
      <c r="C124" s="69"/>
    </row>
    <row r="125" spans="1:3">
      <c r="A125" s="67"/>
      <c r="B125" s="68"/>
      <c r="C125" s="69"/>
    </row>
    <row r="126" spans="1:3">
      <c r="A126" s="67"/>
      <c r="B126" s="68"/>
      <c r="C126" s="69"/>
    </row>
    <row r="127" spans="1:3">
      <c r="A127" s="67"/>
      <c r="B127" s="68"/>
      <c r="C127" s="69"/>
    </row>
    <row r="128" spans="1:3">
      <c r="A128" s="67"/>
      <c r="B128" s="68"/>
      <c r="C128" s="70"/>
    </row>
    <row r="129" spans="1:3">
      <c r="A129" s="67"/>
      <c r="B129" s="68"/>
      <c r="C129" s="69"/>
    </row>
    <row r="130" spans="1:3">
      <c r="A130" s="67"/>
      <c r="B130" s="68"/>
      <c r="C130" s="69"/>
    </row>
    <row r="131" spans="1:3">
      <c r="A131" s="67"/>
      <c r="B131" s="68"/>
      <c r="C131" s="69"/>
    </row>
    <row r="132" spans="1:3">
      <c r="A132" s="67"/>
      <c r="B132" s="68"/>
      <c r="C132" s="69"/>
    </row>
    <row r="133" spans="1:3">
      <c r="A133" s="67"/>
      <c r="B133" s="68"/>
      <c r="C133" s="69"/>
    </row>
    <row r="134" spans="1:3">
      <c r="A134" s="67"/>
      <c r="B134" s="68"/>
      <c r="C134" s="70"/>
    </row>
    <row r="135" spans="1:3">
      <c r="A135" s="67"/>
      <c r="B135" s="68"/>
      <c r="C135" s="69"/>
    </row>
    <row r="136" spans="1:3">
      <c r="A136" s="67"/>
      <c r="B136" s="68"/>
      <c r="C136" s="69"/>
    </row>
    <row r="137" spans="1:3">
      <c r="A137" s="67"/>
      <c r="B137" s="68"/>
      <c r="C137" s="69"/>
    </row>
    <row r="138" spans="1:3">
      <c r="A138" s="67"/>
      <c r="B138" s="68"/>
      <c r="C138" s="69"/>
    </row>
    <row r="139" spans="1:3">
      <c r="A139" s="67"/>
      <c r="B139" s="68"/>
      <c r="C139" s="69"/>
    </row>
    <row r="140" spans="1:3">
      <c r="A140" s="67"/>
      <c r="B140" s="68"/>
      <c r="C140" s="69"/>
    </row>
    <row r="141" spans="1:3">
      <c r="A141" s="67"/>
      <c r="B141" s="68"/>
      <c r="C141" s="69"/>
    </row>
    <row r="142" spans="1:3">
      <c r="A142" s="67"/>
      <c r="B142" s="68"/>
      <c r="C142" s="70"/>
    </row>
    <row r="143" spans="1:3">
      <c r="A143" s="67"/>
      <c r="B143" s="68"/>
      <c r="C143" s="69"/>
    </row>
    <row r="144" spans="1:3">
      <c r="A144" s="67"/>
      <c r="B144" s="68"/>
      <c r="C144" s="70"/>
    </row>
    <row r="145" spans="1:3">
      <c r="A145" s="67"/>
      <c r="B145" s="68"/>
      <c r="C145" s="69"/>
    </row>
    <row r="146" spans="1:3">
      <c r="A146" s="67"/>
      <c r="B146" s="68"/>
      <c r="C146" s="70"/>
    </row>
    <row r="147" spans="1:3">
      <c r="A147" s="67"/>
      <c r="B147" s="68"/>
      <c r="C147" s="69"/>
    </row>
    <row r="148" spans="1:3">
      <c r="A148" s="67"/>
      <c r="B148" s="68"/>
      <c r="C148" s="69"/>
    </row>
    <row r="149" spans="1:3">
      <c r="A149" s="67"/>
      <c r="B149" s="68"/>
      <c r="C149" s="69"/>
    </row>
    <row r="150" spans="1:3">
      <c r="A150" s="67"/>
      <c r="B150" s="68"/>
      <c r="C150" s="69"/>
    </row>
    <row r="151" spans="1:3">
      <c r="A151" s="67"/>
      <c r="B151" s="68"/>
      <c r="C151" s="69"/>
    </row>
    <row r="152" spans="1:3">
      <c r="A152" s="67"/>
      <c r="B152" s="68"/>
      <c r="C152" s="70"/>
    </row>
    <row r="153" spans="1:3">
      <c r="A153" s="67"/>
      <c r="B153" s="68"/>
      <c r="C153" s="71"/>
    </row>
    <row r="154" spans="1:3">
      <c r="A154" s="67"/>
      <c r="B154" s="68"/>
      <c r="C154" s="71"/>
    </row>
    <row r="155" spans="1:3">
      <c r="A155" s="67"/>
      <c r="B155" s="68"/>
      <c r="C155" s="71"/>
    </row>
    <row r="156" spans="1:3">
      <c r="A156" s="67"/>
      <c r="B156" s="72"/>
      <c r="C156" s="71"/>
    </row>
    <row r="157" spans="1:3">
      <c r="A157" s="73"/>
      <c r="B157" s="74"/>
      <c r="C157" s="71"/>
    </row>
    <row r="158" spans="1:3">
      <c r="A158" s="67"/>
      <c r="B158" s="68"/>
      <c r="C158" s="70"/>
    </row>
    <row r="159" spans="1:3">
      <c r="A159" s="67"/>
      <c r="B159" s="68"/>
      <c r="C159" s="69"/>
    </row>
    <row r="160" spans="1:3">
      <c r="A160" s="67"/>
      <c r="B160" s="68"/>
      <c r="C160" s="69"/>
    </row>
    <row r="161" spans="1:3">
      <c r="A161" s="75"/>
      <c r="B161" s="76"/>
      <c r="C161" s="69"/>
    </row>
    <row r="162" spans="1:3">
      <c r="A162" s="75"/>
      <c r="B162" s="76"/>
      <c r="C162" s="77"/>
    </row>
    <row r="163" spans="1:3">
      <c r="A163" s="67"/>
      <c r="B163" s="68"/>
      <c r="C163" s="70"/>
    </row>
    <row r="164" spans="1:3">
      <c r="A164" s="67"/>
      <c r="B164" s="68"/>
      <c r="C164" s="69"/>
    </row>
    <row r="165" spans="1:3">
      <c r="A165" s="67"/>
      <c r="B165" s="68"/>
      <c r="C165" s="69"/>
    </row>
    <row r="166" spans="1:3">
      <c r="A166" s="67"/>
      <c r="B166" s="68"/>
      <c r="C166" s="69"/>
    </row>
    <row r="167" spans="1:3">
      <c r="A167" s="67"/>
      <c r="B167" s="68"/>
      <c r="C167" s="69"/>
    </row>
    <row r="168" spans="1:3">
      <c r="A168" s="67"/>
      <c r="B168" s="68"/>
      <c r="C168" s="70"/>
    </row>
    <row r="169" spans="1:3">
      <c r="A169" s="67"/>
      <c r="B169" s="68"/>
      <c r="C169" s="69"/>
    </row>
    <row r="170" spans="1:3">
      <c r="A170" s="67"/>
      <c r="B170" s="78"/>
      <c r="C170" s="70"/>
    </row>
    <row r="171" spans="1:3">
      <c r="A171" s="67"/>
      <c r="B171" s="68"/>
      <c r="C171" s="69"/>
    </row>
    <row r="172" spans="1:3">
      <c r="A172" s="67"/>
      <c r="B172" s="68"/>
      <c r="C172" s="69"/>
    </row>
    <row r="173" spans="1:3">
      <c r="A173" s="67"/>
      <c r="B173" s="78"/>
      <c r="C173" s="69"/>
    </row>
    <row r="174" spans="1:3">
      <c r="A174" s="67"/>
      <c r="B174" s="78"/>
      <c r="C174" s="69"/>
    </row>
    <row r="175" spans="1:3">
      <c r="A175" s="67"/>
      <c r="B175" s="68"/>
      <c r="C175" s="70"/>
    </row>
    <row r="176" spans="1:3">
      <c r="A176" s="79"/>
      <c r="B176" s="80"/>
      <c r="C176" s="69"/>
    </row>
    <row r="177" spans="1:3">
      <c r="A177" s="79"/>
      <c r="B177" s="80"/>
      <c r="C177" s="69"/>
    </row>
    <row r="178" spans="1:3">
      <c r="A178" s="79"/>
      <c r="B178" s="80"/>
      <c r="C178" s="69"/>
    </row>
    <row r="179" spans="1:3">
      <c r="A179" s="79"/>
      <c r="B179" s="80"/>
      <c r="C179" s="69"/>
    </row>
    <row r="180" spans="1:3">
      <c r="A180" s="79"/>
      <c r="B180" s="80"/>
      <c r="C180" s="81"/>
    </row>
    <row r="181" spans="1:3">
      <c r="A181" s="82"/>
      <c r="B181" s="83"/>
      <c r="C181" s="70"/>
    </row>
    <row r="182" spans="1:3">
      <c r="A182" s="84"/>
      <c r="B182" s="83"/>
      <c r="C182" s="69"/>
    </row>
    <row r="183" spans="1:3">
      <c r="A183" s="84"/>
      <c r="B183" s="83"/>
      <c r="C183" s="69"/>
    </row>
    <row r="184" spans="1:3">
      <c r="A184" s="84"/>
      <c r="B184" s="83"/>
      <c r="C184" s="69"/>
    </row>
    <row r="185" spans="1:3">
      <c r="A185" s="82"/>
      <c r="B185" s="85"/>
      <c r="C185" s="70"/>
    </row>
    <row r="186" spans="1:3">
      <c r="A186" s="84"/>
      <c r="B186" s="83"/>
      <c r="C186" s="69"/>
    </row>
    <row r="187" spans="1:3">
      <c r="A187" s="84"/>
      <c r="B187" s="83"/>
      <c r="C187" s="69"/>
    </row>
    <row r="188" spans="1:3">
      <c r="A188" s="84"/>
      <c r="B188" s="83"/>
      <c r="C188" s="69"/>
    </row>
    <row r="189" spans="1:3">
      <c r="A189" s="86"/>
      <c r="B189" s="83"/>
      <c r="C189" s="69"/>
    </row>
    <row r="190" spans="1:3">
      <c r="A190" s="87"/>
      <c r="B190" s="88"/>
      <c r="C190" s="70"/>
    </row>
    <row r="191" spans="1:3">
      <c r="A191" s="87"/>
      <c r="B191" s="88"/>
      <c r="C191" s="89"/>
    </row>
    <row r="192" spans="1:3">
      <c r="A192" s="90"/>
      <c r="B192" s="70"/>
      <c r="C192" s="70"/>
    </row>
    <row r="193" spans="1:3">
      <c r="A193" s="87"/>
      <c r="B193" s="91"/>
      <c r="C193" s="69"/>
    </row>
    <row r="194" spans="1:3">
      <c r="A194" s="87"/>
      <c r="B194" s="91"/>
      <c r="C194" s="69"/>
    </row>
    <row r="195" spans="1:3">
      <c r="A195" s="87"/>
      <c r="B195" s="91"/>
      <c r="C195" s="69"/>
    </row>
    <row r="196" spans="1:3">
      <c r="A196" s="87"/>
      <c r="B196" s="91"/>
      <c r="C196" s="69"/>
    </row>
    <row r="197" spans="1:3">
      <c r="A197" s="87"/>
      <c r="B197" s="91"/>
      <c r="C197" s="92"/>
    </row>
    <row r="198" spans="1:3">
      <c r="A198" s="93"/>
      <c r="B198" s="94"/>
      <c r="C198" s="70"/>
    </row>
    <row r="199" spans="1:3">
      <c r="A199" s="95"/>
      <c r="B199" s="96"/>
      <c r="C199" s="96"/>
    </row>
    <row r="200" spans="1:3">
      <c r="A200" s="97"/>
      <c r="B200" s="4"/>
      <c r="C200" s="4"/>
    </row>
    <row r="201" spans="1:3">
      <c r="A201" s="2"/>
      <c r="B201" s="6"/>
      <c r="C201" s="8"/>
    </row>
    <row r="202" spans="1:3">
      <c r="A202" s="2"/>
      <c r="B202" s="5"/>
      <c r="C202" s="5"/>
    </row>
    <row r="203" spans="1:3">
      <c r="A203" s="2"/>
      <c r="B203" s="5"/>
      <c r="C203" s="5"/>
    </row>
    <row r="204" spans="1:3">
      <c r="A204" s="2"/>
      <c r="B204" s="5"/>
      <c r="C204" s="5"/>
    </row>
    <row r="205" spans="1:3">
      <c r="A205" s="2"/>
      <c r="B205" s="5"/>
      <c r="C205" s="5"/>
    </row>
    <row r="206" spans="1:3">
      <c r="A206" s="2"/>
      <c r="B206" s="6"/>
      <c r="C206" s="8"/>
    </row>
    <row r="207" spans="1:3">
      <c r="A207" s="2"/>
      <c r="B207" s="7"/>
      <c r="C207" s="7"/>
    </row>
  </sheetData>
  <mergeCells count="1">
    <mergeCell ref="B1:C1"/>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t.cavallari</dc:creator>
  <cp:lastModifiedBy>t.cavallari</cp:lastModifiedBy>
  <cp:lastPrinted>2021-07-02T09:14:11Z</cp:lastPrinted>
  <dcterms:created xsi:type="dcterms:W3CDTF">2019-07-11T10:44:13Z</dcterms:created>
  <dcterms:modified xsi:type="dcterms:W3CDTF">2021-07-08T15:52:39Z</dcterms:modified>
</cp:coreProperties>
</file>